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28万设备购置清单" sheetId="1" r:id="rId1"/>
  </sheets>
  <definedNames>
    <definedName name="_Hlk180694878" localSheetId="0">'28万设备购置清单'!#REF!</definedName>
    <definedName name="_Hlk190070503" localSheetId="0">'28万设备购置清单'!#REF!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<sst xmlns="http://schemas.openxmlformats.org/spreadsheetml/2006/main" count="39" uniqueCount="39">
  <si>
    <t>设备名称</t>
  </si>
  <si>
    <t>单价             (元/台件)</t>
  </si>
  <si>
    <t>数量（台件）</t>
  </si>
  <si>
    <t>金额</t>
  </si>
  <si>
    <t>主要技术性能指标</t>
  </si>
  <si>
    <t>购置必要性（用途、与研究任务的关系）</t>
  </si>
  <si>
    <t>凝胶成像系统</t>
  </si>
  <si>
    <t>集成三波段集成LED光源，可实现蓝光、紫外、白光光源自由切换;样品托盘自动识别系统，可自动识别并开启光源；                                             2000万以上像素相机成像，可自动曝光，成像更加清晰细腻。</t>
  </si>
  <si>
    <t>电泳成像</t>
  </si>
  <si>
    <t>微量离心机</t>
  </si>
  <si>
    <t>最大转速14800rpm，相对离心力16000g以上；适配0.2-2.2mL离心管；快速的加减速率缩短处理时间；占地面积小。</t>
  </si>
  <si>
    <t>EP管样品离心</t>
  </si>
  <si>
    <t>标签仪+电脑+扫描仪</t>
  </si>
  <si>
    <t>打印分辨率：600dpi以上，最大打印速度：每秒150毫米（600dpi）以上，打印颜色：单一打印颜色，台式，最大打印宽度：106毫米，内存：256 MB以上</t>
  </si>
  <si>
    <t>样本标签打印机和扫描出入库</t>
  </si>
  <si>
    <t>纯水生产设备</t>
  </si>
  <si>
    <t>具备专业的二级RO系统、先进的EDI连续电流去离子模块和大容量的DI离子交换纯化单元，标配专业级60升PE纯水箱和HiDis取水手臂，系统产水量：10升-60升/小时，可同时生产超纯水(18.2MΩ.cm)、高纯水(&gt;17.5MΩ.cm)和纯水(&lt;5μs/cm)</t>
  </si>
  <si>
    <t>制备试验所需纯水</t>
  </si>
  <si>
    <t>雪花制冰机</t>
  </si>
  <si>
    <t>储冰量至少25kg</t>
  </si>
  <si>
    <t>制备试验所需冰块</t>
  </si>
  <si>
    <t>灭菌锅</t>
  </si>
  <si>
    <t>容量至少78L</t>
  </si>
  <si>
    <t>试验耗材或废弃物的高温灭菌</t>
  </si>
  <si>
    <t>家用冰箱</t>
  </si>
  <si>
    <t>容积至少179L,3层冷冻大抽屉</t>
  </si>
  <si>
    <t>试剂存放</t>
  </si>
  <si>
    <t>水浴锅</t>
  </si>
  <si>
    <t>3孔独立控温</t>
  </si>
  <si>
    <t>恒温水浴样品</t>
  </si>
  <si>
    <t>干式恒温仪</t>
  </si>
  <si>
    <t>控温精度高，制样平行性好，专用于样品的恒温处理及凝胶法鲎试剂的温育；体积小，重量轻，实现内毒素检测的便携化。</t>
  </si>
  <si>
    <t>金属浴样品</t>
  </si>
  <si>
    <t>涡旋仪</t>
  </si>
  <si>
    <t>具有点动功能；无级调速范围是1000-2800 rpm；混合效果显著。</t>
  </si>
  <si>
    <t>样品混匀</t>
  </si>
  <si>
    <t>组织匀浆器</t>
  </si>
  <si>
    <t>标配1.5/2ml×48和1.5/2ml×24两个金属适配器，可在极短时间内完成1-48个1.5ml或2ml离心管样品的研磨，提高了工作效率；重复性好，样本无污染、无损失；适用于湿磨、干磨、冷冻和液氮研磨在内的多种研磨方式。</t>
  </si>
  <si>
    <t>该设备是一种通过研磨珠的高频震动和机械破碎作用对组织样品进行快速高效研磨和混匀的实验室常用仪器。本实验室需要对组织进行匀浆，以便后续的细胞悬液制备。目前实验室无该类型设备，有必要尽快购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</si>
</sst>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10"/>
      <color theme="1"/>
      <name val="黑体"/>
      <charset val="134"/>
    </font>
    <font>
      <sz val="10"/>
      <name val="黑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0" fillId="2" borderId="4"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5" applyNumberFormat="0" applyFill="0" applyAlignment="0" applyProtection="0">
      <alignment vertical="center"/>
    </xf>
    <xf numFmtId="0" fontId="9" fillId="0" borderId="5" applyNumberFormat="0" applyFill="0" applyAlignment="0" applyProtection="0">
      <alignment vertical="center"/>
    </xf>
    <xf numFmtId="0" fontId="10" fillId="0" borderId="6" applyNumberFormat="0" applyFill="0" applyAlignment="0" applyProtection="0">
      <alignment vertical="center"/>
    </xf>
    <xf numFmtId="0" fontId="10" fillId="0" borderId="0" applyNumberFormat="0" applyFill="0" applyBorder="0" applyAlignment="0" applyProtection="0">
      <alignment vertical="center"/>
    </xf>
    <xf numFmtId="0" fontId="11" fillId="3" borderId="7" applyNumberFormat="0" applyAlignment="0" applyProtection="0">
      <alignment vertical="center"/>
    </xf>
    <xf numFmtId="0" fontId="12" fillId="4" borderId="8" applyNumberFormat="0" applyAlignment="0" applyProtection="0">
      <alignment vertical="center"/>
    </xf>
    <xf numFmtId="0" fontId="13" fillId="4" borderId="7" applyNumberFormat="0" applyAlignment="0" applyProtection="0">
      <alignment vertical="center"/>
    </xf>
    <xf numFmtId="0" fontId="14" fillId="5" borderId="9" applyNumberFormat="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7" fillId="6" borderId="0" applyNumberFormat="0" applyBorder="0" applyAlignment="0" applyProtection="0">
      <alignment vertical="center"/>
    </xf>
    <xf numFmtId="0" fontId="18" fillId="7" borderId="0" applyNumberFormat="0" applyBorder="0" applyAlignment="0" applyProtection="0">
      <alignment vertical="center"/>
    </xf>
    <xf numFmtId="0" fontId="19" fillId="8" borderId="0" applyNumberFormat="0" applyBorder="0" applyAlignment="0" applyProtection="0">
      <alignment vertical="center"/>
    </xf>
    <xf numFmtId="0" fontId="20"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0" fillId="12" borderId="0" applyNumberFormat="0" applyBorder="0" applyAlignment="0" applyProtection="0">
      <alignment vertical="center"/>
    </xf>
    <xf numFmtId="0" fontId="20"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0" fillId="16" borderId="0" applyNumberFormat="0" applyBorder="0" applyAlignment="0" applyProtection="0">
      <alignment vertical="center"/>
    </xf>
    <xf numFmtId="0" fontId="20" fillId="17" borderId="0" applyNumberFormat="0" applyBorder="0" applyAlignment="0" applyProtection="0">
      <alignment vertical="center"/>
    </xf>
    <xf numFmtId="0" fontId="21" fillId="18" borderId="0" applyNumberFormat="0" applyBorder="0" applyAlignment="0" applyProtection="0">
      <alignment vertical="center"/>
    </xf>
    <xf numFmtId="0" fontId="21"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1" fillId="22" borderId="0" applyNumberFormat="0" applyBorder="0" applyAlignment="0" applyProtection="0">
      <alignment vertical="center"/>
    </xf>
    <xf numFmtId="0" fontId="21" fillId="23" borderId="0" applyNumberFormat="0" applyBorder="0" applyAlignment="0" applyProtection="0">
      <alignment vertical="center"/>
    </xf>
    <xf numFmtId="0" fontId="20" fillId="24" borderId="0" applyNumberFormat="0" applyBorder="0" applyAlignment="0" applyProtection="0">
      <alignment vertical="center"/>
    </xf>
    <xf numFmtId="0" fontId="20" fillId="25" borderId="0" applyNumberFormat="0" applyBorder="0" applyAlignment="0" applyProtection="0">
      <alignment vertical="center"/>
    </xf>
    <xf numFmtId="0" fontId="21" fillId="26" borderId="0" applyNumberFormat="0" applyBorder="0" applyAlignment="0" applyProtection="0">
      <alignment vertical="center"/>
    </xf>
    <xf numFmtId="0" fontId="21" fillId="27" borderId="0" applyNumberFormat="0" applyBorder="0" applyAlignment="0" applyProtection="0">
      <alignment vertical="center"/>
    </xf>
    <xf numFmtId="0" fontId="20" fillId="28" borderId="0" applyNumberFormat="0" applyBorder="0" applyAlignment="0" applyProtection="0">
      <alignment vertical="center"/>
    </xf>
    <xf numFmtId="0" fontId="20" fillId="29" borderId="0" applyNumberFormat="0" applyBorder="0" applyAlignment="0" applyProtection="0">
      <alignment vertical="center"/>
    </xf>
    <xf numFmtId="0" fontId="21" fillId="30" borderId="0" applyNumberFormat="0" applyBorder="0" applyAlignment="0" applyProtection="0">
      <alignment vertical="center"/>
    </xf>
    <xf numFmtId="0" fontId="21" fillId="31" borderId="0" applyNumberFormat="0" applyBorder="0" applyAlignment="0" applyProtection="0">
      <alignment vertical="center"/>
    </xf>
    <xf numFmtId="0" fontId="20" fillId="32" borderId="0" applyNumberFormat="0" applyBorder="0" applyAlignment="0" applyProtection="0">
      <alignment vertical="center"/>
    </xf>
  </cellStyleXfs>
  <cellXfs count="8">
    <xf numFmtId="0" fontId="0" fillId="0" borderId="0" xfId="0">
      <alignment vertical="center"/>
    </xf>
    <xf numFmtId="0" fontId="0" fillId="0" borderId="0" xfId="0" applyAlignment="1">
      <alignment vertical="center" wrapText="1"/>
    </xf>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3" xfId="0" applyFont="1" applyBorder="1" applyAlignment="1">
      <alignment horizontal="justify"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3"/>
  <sheetViews>
    <sheetView tabSelected="1" workbookViewId="0">
      <selection activeCell="E21" sqref="E21"/>
    </sheetView>
  </sheetViews>
  <sheetFormatPr defaultColWidth="9" defaultRowHeight="13.5" outlineLevelCol="5"/>
  <cols>
    <col min="1" max="1" width="16.375" customWidth="1"/>
    <col min="2" max="2" width="16.25" customWidth="1"/>
    <col min="3" max="3" width="13.25" customWidth="1"/>
    <col min="5" max="5" width="45" style="1" customWidth="1"/>
    <col min="6" max="6" width="36.25" customWidth="1"/>
  </cols>
  <sheetData>
    <row r="1" ht="36" customHeight="1" spans="1:6">
      <c r="A1" s="2" t="s">
        <v>0</v>
      </c>
      <c r="B1" s="2" t="s">
        <v>1</v>
      </c>
      <c r="C1" s="2" t="s">
        <v>2</v>
      </c>
      <c r="D1" s="2" t="s">
        <v>3</v>
      </c>
      <c r="E1" s="3" t="s">
        <v>4</v>
      </c>
      <c r="F1" s="2" t="s">
        <v>5</v>
      </c>
    </row>
    <row r="2" ht="14.25" spans="1:6">
      <c r="A2" s="4"/>
      <c r="B2" s="4"/>
      <c r="C2" s="4"/>
      <c r="D2" s="4"/>
      <c r="E2" s="5"/>
      <c r="F2" s="4"/>
    </row>
    <row r="3" ht="60.75" spans="1:6">
      <c r="A3" s="6" t="s">
        <v>6</v>
      </c>
      <c r="B3" s="6">
        <v>49800</v>
      </c>
      <c r="C3" s="6">
        <v>1</v>
      </c>
      <c r="D3" s="6">
        <f>B3*C3/10000</f>
        <v>4.98</v>
      </c>
      <c r="E3" s="7" t="s">
        <v>7</v>
      </c>
      <c r="F3" s="7" t="s">
        <v>8</v>
      </c>
    </row>
    <row r="4" ht="36.75" spans="1:6">
      <c r="A4" s="6" t="s">
        <v>9</v>
      </c>
      <c r="B4" s="6">
        <v>18000</v>
      </c>
      <c r="C4" s="6">
        <v>1</v>
      </c>
      <c r="D4" s="6">
        <f t="shared" ref="D4:D11" si="0">B4*C4/10000</f>
        <v>1.8</v>
      </c>
      <c r="E4" s="7" t="s">
        <v>10</v>
      </c>
      <c r="F4" s="7" t="s">
        <v>11</v>
      </c>
    </row>
    <row r="5" ht="36.75" spans="1:6">
      <c r="A5" s="6" t="s">
        <v>12</v>
      </c>
      <c r="B5" s="6">
        <v>23800</v>
      </c>
      <c r="C5" s="6">
        <v>1</v>
      </c>
      <c r="D5" s="6">
        <f t="shared" si="0"/>
        <v>2.38</v>
      </c>
      <c r="E5" s="7" t="s">
        <v>13</v>
      </c>
      <c r="F5" s="7" t="s">
        <v>14</v>
      </c>
    </row>
    <row r="6" ht="60.75" spans="1:6">
      <c r="A6" s="6" t="s">
        <v>15</v>
      </c>
      <c r="B6" s="6">
        <v>80000</v>
      </c>
      <c r="C6" s="6">
        <v>1</v>
      </c>
      <c r="D6" s="6">
        <f t="shared" si="0"/>
        <v>8</v>
      </c>
      <c r="E6" s="7" t="s">
        <v>16</v>
      </c>
      <c r="F6" s="7" t="s">
        <v>17</v>
      </c>
    </row>
    <row r="7" ht="14.25" spans="1:6">
      <c r="A7" s="6" t="s">
        <v>18</v>
      </c>
      <c r="B7" s="6">
        <v>16000</v>
      </c>
      <c r="C7" s="6">
        <v>1</v>
      </c>
      <c r="D7" s="6">
        <f t="shared" si="0"/>
        <v>1.6</v>
      </c>
      <c r="E7" s="7" t="s">
        <v>19</v>
      </c>
      <c r="F7" s="7" t="s">
        <v>20</v>
      </c>
    </row>
    <row r="8" ht="14.25" spans="1:6">
      <c r="A8" s="6" t="s">
        <v>21</v>
      </c>
      <c r="B8" s="6">
        <v>28600</v>
      </c>
      <c r="C8" s="6">
        <v>2</v>
      </c>
      <c r="D8" s="6">
        <f t="shared" si="0"/>
        <v>5.72</v>
      </c>
      <c r="E8" s="7" t="s">
        <v>22</v>
      </c>
      <c r="F8" s="7" t="s">
        <v>23</v>
      </c>
    </row>
    <row r="9" ht="14.25" spans="1:6">
      <c r="A9" s="6" t="s">
        <v>24</v>
      </c>
      <c r="B9" s="6">
        <v>1000</v>
      </c>
      <c r="C9" s="6">
        <v>5</v>
      </c>
      <c r="D9" s="6">
        <f t="shared" si="0"/>
        <v>0.5</v>
      </c>
      <c r="E9" s="7" t="s">
        <v>25</v>
      </c>
      <c r="F9" s="7" t="s">
        <v>26</v>
      </c>
    </row>
    <row r="10" ht="14.25" spans="1:6">
      <c r="A10" s="6" t="s">
        <v>27</v>
      </c>
      <c r="B10" s="6">
        <v>2500</v>
      </c>
      <c r="C10" s="6">
        <v>2</v>
      </c>
      <c r="D10" s="6">
        <f t="shared" si="0"/>
        <v>0.5</v>
      </c>
      <c r="E10" s="7" t="s">
        <v>28</v>
      </c>
      <c r="F10" s="7" t="s">
        <v>29</v>
      </c>
    </row>
    <row r="11" ht="36.75" spans="1:6">
      <c r="A11" s="6" t="s">
        <v>30</v>
      </c>
      <c r="B11" s="6">
        <v>4000</v>
      </c>
      <c r="C11" s="6">
        <v>1</v>
      </c>
      <c r="D11" s="6">
        <f t="shared" si="0"/>
        <v>0.4</v>
      </c>
      <c r="E11" s="7" t="s">
        <v>31</v>
      </c>
      <c r="F11" s="7" t="s">
        <v>32</v>
      </c>
    </row>
    <row r="12" ht="24.75" spans="1:6">
      <c r="A12" s="6" t="s">
        <v>33</v>
      </c>
      <c r="B12" s="6">
        <v>5000</v>
      </c>
      <c r="C12" s="6">
        <v>1</v>
      </c>
      <c r="D12" s="6">
        <f t="shared" ref="D12:D13" si="1">B12*C12/10000</f>
        <v>0.5</v>
      </c>
      <c r="E12" s="7" t="s">
        <v>34</v>
      </c>
      <c r="F12" s="7" t="s">
        <v>35</v>
      </c>
    </row>
    <row r="13" ht="60.75" spans="1:6">
      <c r="A13" s="6" t="s">
        <v>36</v>
      </c>
      <c r="B13" s="6">
        <v>16000</v>
      </c>
      <c r="C13" s="6">
        <v>1</v>
      </c>
      <c r="D13" s="6">
        <f t="shared" si="1"/>
        <v>1.6</v>
      </c>
      <c r="E13" s="7" t="s">
        <v>37</v>
      </c>
      <c r="F13" s="7" t="s">
        <v>38</v>
      </c>
    </row>
  </sheetData>
  <mergeCells count="6">
    <mergeCell ref="A1:A2"/>
    <mergeCell ref="B1:B2"/>
    <mergeCell ref="C1:C2"/>
    <mergeCell ref="D1:D2"/>
    <mergeCell ref="E1:E2"/>
    <mergeCell ref="F1:F2"/>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28万设备购置清单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倩 王</dc:creator>
  <cp:lastModifiedBy>微信用户</cp:lastModifiedBy>
  <dcterms:created xsi:type="dcterms:W3CDTF">2025-03-18T01:43:00Z</dcterms:created>
  <dcterms:modified xsi:type="dcterms:W3CDTF">2025-04-01T00:07:53Z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2FA75557C9EE44E699C9988B46D7E65F_13</vt:lpwstr>
  </property>
  <property fmtid="{D5CDD505-2E9C-101B-9397-08002B2CF9AE}" pid="3" name="KSOProductBuildVer">
    <vt:lpwstr>2052-12.1.0.20305</vt:lpwstr>
  </property>
</Properties>
</file>